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ARSWA\پکیج نظارتی\گزارش روزانه\"/>
    </mc:Choice>
  </mc:AlternateContent>
  <bookViews>
    <workbookView xWindow="-120" yWindow="-120" windowWidth="20640" windowHeight="11160" tabRatio="604"/>
  </bookViews>
  <sheets>
    <sheet name="Sheet1" sheetId="272" r:id="rId1"/>
  </sheets>
  <definedNames>
    <definedName name="_xlnm.Print_Area" localSheetId="0">Sheet1!$A$1:$O$58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272" l="1"/>
  <c r="I14" i="272"/>
  <c r="I13" i="272" l="1"/>
  <c r="I16" i="272" l="1"/>
  <c r="A12" i="272"/>
  <c r="A11" i="272"/>
  <c r="I10" i="272"/>
  <c r="A10" i="272"/>
  <c r="A9" i="272"/>
  <c r="A8" i="272"/>
  <c r="A7" i="272"/>
  <c r="I11" i="272" l="1"/>
  <c r="I9" i="272"/>
  <c r="I8" i="272"/>
  <c r="I12" i="272"/>
</calcChain>
</file>

<file path=xl/sharedStrings.xml><?xml version="1.0" encoding="utf-8"?>
<sst xmlns="http://schemas.openxmlformats.org/spreadsheetml/2006/main" count="135" uniqueCount="118">
  <si>
    <t>مصالح</t>
  </si>
  <si>
    <t>عملیات اجرایی</t>
  </si>
  <si>
    <t>وضعیت موجود</t>
  </si>
  <si>
    <t>مقدار مصرفی</t>
  </si>
  <si>
    <t>موجود</t>
  </si>
  <si>
    <t>وارد به کارگاه</t>
  </si>
  <si>
    <t>واحد</t>
  </si>
  <si>
    <t>محل اجرا</t>
  </si>
  <si>
    <t>پیشرفت فیزیکی%</t>
  </si>
  <si>
    <t>حجم کار انجام شده تا کنون</t>
  </si>
  <si>
    <t>روز جاری</t>
  </si>
  <si>
    <t>حجم فعالیت طبق قرارداد</t>
  </si>
  <si>
    <t>فعالیت روزانه</t>
  </si>
  <si>
    <t xml:space="preserve">ردیف </t>
  </si>
  <si>
    <t>مترمکعب</t>
  </si>
  <si>
    <t>مقطوع</t>
  </si>
  <si>
    <t>تجهیزکارگاه</t>
  </si>
  <si>
    <t>شن</t>
  </si>
  <si>
    <t xml:space="preserve">خاکبرداری </t>
  </si>
  <si>
    <t>ماسه</t>
  </si>
  <si>
    <t>خاکریزی</t>
  </si>
  <si>
    <t>مترمربع</t>
  </si>
  <si>
    <t>پی کنی</t>
  </si>
  <si>
    <t>تن</t>
  </si>
  <si>
    <t>سیمان</t>
  </si>
  <si>
    <t>کیلوگرم</t>
  </si>
  <si>
    <t>آرماتوربندی</t>
  </si>
  <si>
    <t>میلگرد</t>
  </si>
  <si>
    <t>قالبندی</t>
  </si>
  <si>
    <t>زیراساس</t>
  </si>
  <si>
    <t>اساس</t>
  </si>
  <si>
    <t>تعداد آزمایش</t>
  </si>
  <si>
    <t>موقعیت آزمایش</t>
  </si>
  <si>
    <t xml:space="preserve">مترمربع </t>
  </si>
  <si>
    <t>سایر عملیات اجرایی</t>
  </si>
  <si>
    <t>ماشین آلات</t>
  </si>
  <si>
    <t>نیروی انسانی</t>
  </si>
  <si>
    <t>دلایل کسر کارکرد</t>
  </si>
  <si>
    <t>کارکرد روزانه</t>
  </si>
  <si>
    <t>تعداد</t>
  </si>
  <si>
    <t>نوع دستگاه</t>
  </si>
  <si>
    <t>وضع موجود</t>
  </si>
  <si>
    <t>عنوان شغلی</t>
  </si>
  <si>
    <t>رديف</t>
  </si>
  <si>
    <t>ساير</t>
  </si>
  <si>
    <t>شرايط جوي</t>
  </si>
  <si>
    <t>تطیل کارگاهی</t>
  </si>
  <si>
    <t>نبود كار</t>
  </si>
  <si>
    <t>نقص فنی</t>
  </si>
  <si>
    <t>ساعت عدم فعالیت</t>
  </si>
  <si>
    <t>ساعت فعالیت</t>
  </si>
  <si>
    <t>نفر</t>
  </si>
  <si>
    <t>لودر</t>
  </si>
  <si>
    <t>دفتر فنی</t>
  </si>
  <si>
    <t>گریدر</t>
  </si>
  <si>
    <t>غلتک خودرو</t>
  </si>
  <si>
    <t>مسئول ماشین آلات</t>
  </si>
  <si>
    <t xml:space="preserve">راننده </t>
  </si>
  <si>
    <t>بیل مکانیکی</t>
  </si>
  <si>
    <t>*</t>
  </si>
  <si>
    <t>کارگر و نگهبان</t>
  </si>
  <si>
    <t>ساعت فعاليت در روز</t>
  </si>
  <si>
    <t>اپراتور بچینگ</t>
  </si>
  <si>
    <t>فینیشر</t>
  </si>
  <si>
    <t>غلتک چرخ لاستیکی</t>
  </si>
  <si>
    <t>بازدید ها و جلسات</t>
  </si>
  <si>
    <t>نوع مصالح</t>
  </si>
  <si>
    <t>بتن درجا</t>
  </si>
  <si>
    <t>بتن پیش ساخته</t>
  </si>
  <si>
    <t>نواقص ، مشکلات،  نظرات ، پیشنهادات و راهکارها</t>
  </si>
  <si>
    <t>آزمایشات انجام گرفته در روز جاری</t>
  </si>
  <si>
    <t>عنوان آزمایش</t>
  </si>
  <si>
    <t>سرپرست کارگاه</t>
  </si>
  <si>
    <t>مسئول اجرا</t>
  </si>
  <si>
    <t>مباشر عملیات خاکی</t>
  </si>
  <si>
    <t>مالی و پشتیبانی</t>
  </si>
  <si>
    <t>انباردار</t>
  </si>
  <si>
    <t>بلدوزر</t>
  </si>
  <si>
    <t>کامیون</t>
  </si>
  <si>
    <t>غلتک فولادی</t>
  </si>
  <si>
    <t>میکسر</t>
  </si>
  <si>
    <t xml:space="preserve"> آشپز و کمک آشپز</t>
  </si>
  <si>
    <t>خدمات</t>
  </si>
  <si>
    <t>تراکتور با غلتک کششی</t>
  </si>
  <si>
    <t xml:space="preserve">  تردد شدید ماشین آلات حمل مصالح کارخانه سیمان در قطعه یک ( در اختیار نداشتن یک لاین از مسیر قطعه یک )</t>
  </si>
  <si>
    <t xml:space="preserve">  عدم امکان اجرای عملیات خاکی در قطعه سه به علت ممانعت منابع طبیعی و معارضین شخصی ( رجبی ، عینی )</t>
  </si>
  <si>
    <t xml:space="preserve">  ممانعت از انجام عملیات خاکی در قطعه سه به علت عدم پرداخت وجه معارضین شخصی (آقایان صفرنیا , کاظمی , کوهسار و ... )</t>
  </si>
  <si>
    <t xml:space="preserve">  عدم تامین مصالح بتن ( شن و ماسه ) توسط کارخانه سیمان گیلان سبز</t>
  </si>
  <si>
    <t xml:space="preserve">گزارش روزانه </t>
  </si>
  <si>
    <t xml:space="preserve"> </t>
  </si>
  <si>
    <t xml:space="preserve"> روز : شنبه</t>
  </si>
  <si>
    <t xml:space="preserve"> شرایط جوی : آفتابی </t>
  </si>
  <si>
    <t xml:space="preserve">  تعطیلات نوروزی </t>
  </si>
  <si>
    <t>طول کل مسیر: (km)</t>
  </si>
  <si>
    <t>طول سابگرید : (km)</t>
  </si>
  <si>
    <t>طول زیراساس : (km)</t>
  </si>
  <si>
    <t>طول اساس : (km)</t>
  </si>
  <si>
    <t>طول آسفالت : (km)</t>
  </si>
  <si>
    <t>نقشه بردار</t>
  </si>
  <si>
    <t>خودرو سبک</t>
  </si>
  <si>
    <t>کمک نقشه بردار</t>
  </si>
  <si>
    <t>بنا</t>
  </si>
  <si>
    <t>مسوول آزمایشگاه</t>
  </si>
  <si>
    <t>آرماتوربند و قالب بند</t>
  </si>
  <si>
    <t>تانکر آبپاش</t>
  </si>
  <si>
    <t>بچینگ پلانت</t>
  </si>
  <si>
    <t>سرپرست کارگاه :</t>
  </si>
  <si>
    <t>امضاء</t>
  </si>
  <si>
    <t xml:space="preserve"> حداقل دما :  10+</t>
  </si>
  <si>
    <t xml:space="preserve"> حداکثر دما :  20+</t>
  </si>
  <si>
    <t>بیندر</t>
  </si>
  <si>
    <t>توپکا</t>
  </si>
  <si>
    <t xml:space="preserve"> پروژه : </t>
  </si>
  <si>
    <t xml:space="preserve"> کارفرما : </t>
  </si>
  <si>
    <t xml:space="preserve">پیمانکار : </t>
  </si>
  <si>
    <t xml:space="preserve"> تاریخ: </t>
  </si>
  <si>
    <t xml:space="preserve"> مشاور : کلان طرح پارسوا</t>
  </si>
  <si>
    <t>سرپرست دسگاه نظارت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</si>
</sst>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9" x14ac:knownFonts="1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sz val="12"/>
      <name val="B Nazanin"/>
      <charset val="178"/>
    </font>
    <font>
      <sz val="10"/>
      <name val="Arial"/>
      <family val="2"/>
    </font>
    <font>
      <sz val="10"/>
      <color theme="1"/>
      <name val="B Nazanin"/>
      <charset val="178"/>
    </font>
    <font>
      <sz val="8"/>
      <name val="B Nazanin"/>
      <charset val="178"/>
    </font>
    <font>
      <b/>
      <sz val="8"/>
      <name val="B Nazanin"/>
      <charset val="178"/>
    </font>
    <font>
      <sz val="8"/>
      <color theme="1"/>
      <name val="B Nazanin"/>
      <charset val="178"/>
    </font>
    <font>
      <b/>
      <sz val="8"/>
      <color theme="1"/>
      <name val="Wingdings"/>
      <charset val="2"/>
    </font>
    <font>
      <sz val="6"/>
      <name val="B Nazanin"/>
      <charset val="178"/>
    </font>
    <font>
      <sz val="7"/>
      <name val="B Nazanin"/>
      <charset val="178"/>
    </font>
    <font>
      <sz val="9"/>
      <name val="B Nazanin"/>
      <charset val="178"/>
    </font>
    <font>
      <sz val="10"/>
      <name val="B Titr"/>
      <charset val="178"/>
    </font>
    <font>
      <sz val="10"/>
      <name val="B Nazanin"/>
      <charset val="178"/>
    </font>
    <font>
      <b/>
      <sz val="10"/>
      <name val="B Titr"/>
      <charset val="178"/>
    </font>
    <font>
      <b/>
      <sz val="10"/>
      <name val="B Nazanin"/>
      <charset val="178"/>
    </font>
    <font>
      <b/>
      <sz val="16"/>
      <name val="B Nazanin"/>
      <charset val="178"/>
    </font>
    <font>
      <b/>
      <sz val="11"/>
      <name val="B Nazanin"/>
      <charset val="178"/>
    </font>
    <font>
      <sz val="12"/>
      <color theme="1"/>
      <name val="B Nazanin"/>
      <charset val="17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tted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 style="thin">
        <color theme="1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64">
    <xf numFmtId="0" fontId="0" fillId="0" borderId="0" xfId="0"/>
    <xf numFmtId="0" fontId="4" fillId="2" borderId="0" xfId="1" applyFont="1" applyFill="1" applyAlignment="1">
      <alignment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 wrapText="1"/>
    </xf>
    <xf numFmtId="0" fontId="5" fillId="2" borderId="41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/>
    </xf>
    <xf numFmtId="164" fontId="5" fillId="2" borderId="42" xfId="1" applyNumberFormat="1" applyFont="1" applyFill="1" applyBorder="1" applyAlignment="1">
      <alignment horizontal="center" vertical="center"/>
    </xf>
    <xf numFmtId="3" fontId="5" fillId="2" borderId="22" xfId="1" applyNumberFormat="1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/>
    </xf>
    <xf numFmtId="0" fontId="5" fillId="2" borderId="19" xfId="1" applyFont="1" applyFill="1" applyBorder="1" applyAlignment="1">
      <alignment horizontal="center" vertical="center"/>
    </xf>
    <xf numFmtId="3" fontId="5" fillId="2" borderId="14" xfId="1" applyNumberFormat="1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horizontal="center" vertical="center"/>
    </xf>
    <xf numFmtId="10" fontId="6" fillId="2" borderId="24" xfId="1" applyNumberFormat="1" applyFont="1" applyFill="1" applyBorder="1" applyAlignment="1">
      <alignment horizontal="center" vertical="center" readingOrder="1"/>
    </xf>
    <xf numFmtId="3" fontId="5" fillId="2" borderId="37" xfId="1" applyNumberFormat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3" fontId="5" fillId="2" borderId="18" xfId="1" applyNumberFormat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43" xfId="1" applyFont="1" applyFill="1" applyBorder="1" applyAlignment="1">
      <alignment horizontal="center" vertical="center"/>
    </xf>
    <xf numFmtId="0" fontId="5" fillId="2" borderId="22" xfId="1" applyFont="1" applyFill="1" applyBorder="1" applyAlignment="1">
      <alignment horizontal="center" vertical="center"/>
    </xf>
    <xf numFmtId="4" fontId="5" fillId="2" borderId="22" xfId="1" applyNumberFormat="1" applyFont="1" applyFill="1" applyBorder="1" applyAlignment="1">
      <alignment horizontal="center" vertical="center"/>
    </xf>
    <xf numFmtId="10" fontId="6" fillId="2" borderId="18" xfId="1" applyNumberFormat="1" applyFont="1" applyFill="1" applyBorder="1" applyAlignment="1">
      <alignment horizontal="center" vertical="center" readingOrder="1"/>
    </xf>
    <xf numFmtId="0" fontId="5" fillId="2" borderId="31" xfId="1" applyFont="1" applyFill="1" applyBorder="1" applyAlignment="1">
      <alignment horizontal="center" vertical="center"/>
    </xf>
    <xf numFmtId="0" fontId="5" fillId="2" borderId="32" xfId="1" applyFont="1" applyFill="1" applyBorder="1" applyAlignment="1">
      <alignment horizontal="center" vertical="center"/>
    </xf>
    <xf numFmtId="0" fontId="5" fillId="2" borderId="44" xfId="1" applyFont="1" applyFill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2" borderId="17" xfId="1" applyFont="1" applyFill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2" borderId="19" xfId="1" applyFont="1" applyFill="1" applyBorder="1" applyAlignment="1">
      <alignment horizontal="center" vertical="center" wrapText="1"/>
    </xf>
    <xf numFmtId="0" fontId="5" fillId="0" borderId="20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2" borderId="1" xfId="1" applyFont="1" applyFill="1" applyBorder="1"/>
    <xf numFmtId="0" fontId="7" fillId="2" borderId="0" xfId="1" applyFont="1" applyFill="1"/>
    <xf numFmtId="0" fontId="10" fillId="0" borderId="1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9" fontId="6" fillId="2" borderId="24" xfId="1" applyNumberFormat="1" applyFont="1" applyFill="1" applyBorder="1" applyAlignment="1">
      <alignment horizontal="center" vertical="center" readingOrder="1"/>
    </xf>
    <xf numFmtId="0" fontId="5" fillId="2" borderId="27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23" xfId="1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center" wrapText="1"/>
    </xf>
    <xf numFmtId="0" fontId="5" fillId="2" borderId="18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vertical="center"/>
    </xf>
    <xf numFmtId="0" fontId="14" fillId="2" borderId="39" xfId="1" applyFont="1" applyFill="1" applyBorder="1" applyAlignment="1">
      <alignment vertical="center"/>
    </xf>
    <xf numFmtId="0" fontId="14" fillId="2" borderId="40" xfId="1" applyFont="1" applyFill="1" applyBorder="1" applyAlignment="1">
      <alignment vertical="center"/>
    </xf>
    <xf numFmtId="0" fontId="14" fillId="2" borderId="38" xfId="1" applyFont="1" applyFill="1" applyBorder="1" applyAlignment="1">
      <alignment vertical="center"/>
    </xf>
    <xf numFmtId="0" fontId="15" fillId="2" borderId="38" xfId="1" applyFont="1" applyFill="1" applyBorder="1" applyAlignment="1">
      <alignment vertical="center"/>
    </xf>
    <xf numFmtId="0" fontId="5" fillId="4" borderId="13" xfId="1" applyFont="1" applyFill="1" applyBorder="1" applyAlignment="1">
      <alignment vertical="center"/>
    </xf>
    <xf numFmtId="0" fontId="5" fillId="4" borderId="50" xfId="1" applyFont="1" applyFill="1" applyBorder="1" applyAlignment="1">
      <alignment vertical="center"/>
    </xf>
    <xf numFmtId="0" fontId="5" fillId="4" borderId="51" xfId="1" applyFont="1" applyFill="1" applyBorder="1" applyAlignment="1">
      <alignment vertical="center"/>
    </xf>
    <xf numFmtId="0" fontId="5" fillId="4" borderId="20" xfId="1" applyFont="1" applyFill="1" applyBorder="1" applyAlignment="1">
      <alignment vertical="center"/>
    </xf>
    <xf numFmtId="0" fontId="6" fillId="0" borderId="53" xfId="1" applyFont="1" applyBorder="1" applyAlignment="1">
      <alignment vertical="center"/>
    </xf>
    <xf numFmtId="0" fontId="6" fillId="0" borderId="55" xfId="1" applyFont="1" applyBorder="1" applyAlignment="1">
      <alignment vertical="center"/>
    </xf>
    <xf numFmtId="0" fontId="11" fillId="2" borderId="11" xfId="1" applyFont="1" applyFill="1" applyBorder="1" applyAlignment="1">
      <alignment horizontal="center" vertical="center"/>
    </xf>
    <xf numFmtId="0" fontId="7" fillId="2" borderId="3" xfId="1" applyFont="1" applyFill="1" applyBorder="1"/>
    <xf numFmtId="0" fontId="7" fillId="2" borderId="5" xfId="1" applyFont="1" applyFill="1" applyBorder="1"/>
    <xf numFmtId="0" fontId="7" fillId="2" borderId="6" xfId="1" applyFont="1" applyFill="1" applyBorder="1" applyAlignment="1">
      <alignment vertical="top"/>
    </xf>
    <xf numFmtId="0" fontId="7" fillId="2" borderId="6" xfId="1" applyFont="1" applyFill="1" applyBorder="1" applyAlignment="1">
      <alignment horizontal="center" vertical="top"/>
    </xf>
    <xf numFmtId="0" fontId="7" fillId="2" borderId="7" xfId="1" applyFont="1" applyFill="1" applyBorder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/>
    </xf>
    <xf numFmtId="0" fontId="6" fillId="0" borderId="55" xfId="1" applyFont="1" applyBorder="1" applyAlignment="1">
      <alignment horizontal="center" vertical="center"/>
    </xf>
    <xf numFmtId="0" fontId="5" fillId="2" borderId="27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15" fillId="3" borderId="13" xfId="1" applyFont="1" applyFill="1" applyBorder="1" applyAlignment="1">
      <alignment horizontal="center" vertical="center"/>
    </xf>
    <xf numFmtId="0" fontId="15" fillId="3" borderId="20" xfId="1" applyFont="1" applyFill="1" applyBorder="1" applyAlignment="1">
      <alignment horizontal="center" vertical="center"/>
    </xf>
    <xf numFmtId="0" fontId="15" fillId="3" borderId="56" xfId="1" applyFont="1" applyFill="1" applyBorder="1" applyAlignment="1">
      <alignment horizontal="center" vertical="center"/>
    </xf>
    <xf numFmtId="0" fontId="15" fillId="3" borderId="57" xfId="1" applyFont="1" applyFill="1" applyBorder="1" applyAlignment="1">
      <alignment horizontal="center" vertical="center"/>
    </xf>
    <xf numFmtId="0" fontId="15" fillId="3" borderId="58" xfId="1" applyFont="1" applyFill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2" borderId="20" xfId="1" applyFont="1" applyFill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2" borderId="23" xfId="1" applyFont="1" applyFill="1" applyBorder="1" applyAlignment="1">
      <alignment horizontal="center" vertical="center"/>
    </xf>
    <xf numFmtId="0" fontId="5" fillId="2" borderId="36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17" xfId="1" applyFont="1" applyFill="1" applyBorder="1" applyAlignment="1">
      <alignment horizontal="center" wrapText="1"/>
    </xf>
    <xf numFmtId="0" fontId="5" fillId="2" borderId="18" xfId="1" applyFont="1" applyFill="1" applyBorder="1" applyAlignment="1">
      <alignment horizont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horizontal="center" vertical="center" wrapText="1"/>
    </xf>
    <xf numFmtId="0" fontId="5" fillId="2" borderId="46" xfId="1" applyFont="1" applyFill="1" applyBorder="1" applyAlignment="1">
      <alignment horizontal="center" vertical="center" textRotation="90" wrapText="1"/>
    </xf>
    <xf numFmtId="0" fontId="5" fillId="2" borderId="12" xfId="1" applyFont="1" applyFill="1" applyBorder="1" applyAlignment="1">
      <alignment horizontal="center" vertical="center" textRotation="90" wrapText="1"/>
    </xf>
    <xf numFmtId="0" fontId="15" fillId="3" borderId="33" xfId="1" applyFont="1" applyFill="1" applyBorder="1" applyAlignment="1">
      <alignment horizontal="center" vertical="center"/>
    </xf>
    <xf numFmtId="0" fontId="15" fillId="3" borderId="34" xfId="1" applyFont="1" applyFill="1" applyBorder="1" applyAlignment="1">
      <alignment horizontal="center" vertical="center"/>
    </xf>
    <xf numFmtId="0" fontId="15" fillId="3" borderId="45" xfId="1" applyFont="1" applyFill="1" applyBorder="1" applyAlignment="1">
      <alignment horizontal="center" vertical="center"/>
    </xf>
    <xf numFmtId="0" fontId="6" fillId="0" borderId="39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5" fillId="2" borderId="13" xfId="1" applyFont="1" applyFill="1" applyBorder="1" applyAlignment="1">
      <alignment horizontal="center"/>
    </xf>
    <xf numFmtId="0" fontId="5" fillId="2" borderId="14" xfId="1" applyFont="1" applyFill="1" applyBorder="1" applyAlignment="1">
      <alignment horizontal="center"/>
    </xf>
    <xf numFmtId="10" fontId="5" fillId="2" borderId="13" xfId="1" applyNumberFormat="1" applyFont="1" applyFill="1" applyBorder="1" applyAlignment="1">
      <alignment horizontal="center"/>
    </xf>
    <xf numFmtId="0" fontId="5" fillId="2" borderId="20" xfId="1" applyFont="1" applyFill="1" applyBorder="1" applyAlignment="1">
      <alignment horizontal="center"/>
    </xf>
    <xf numFmtId="0" fontId="15" fillId="3" borderId="8" xfId="1" applyFont="1" applyFill="1" applyBorder="1" applyAlignment="1">
      <alignment horizontal="center" vertical="center"/>
    </xf>
    <xf numFmtId="0" fontId="15" fillId="3" borderId="9" xfId="1" applyFont="1" applyFill="1" applyBorder="1" applyAlignment="1">
      <alignment horizontal="center" vertical="center"/>
    </xf>
    <xf numFmtId="0" fontId="15" fillId="3" borderId="10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2" fontId="5" fillId="2" borderId="13" xfId="1" applyNumberFormat="1" applyFont="1" applyFill="1" applyBorder="1" applyAlignment="1">
      <alignment horizontal="center"/>
    </xf>
    <xf numFmtId="2" fontId="5" fillId="2" borderId="20" xfId="1" applyNumberFormat="1" applyFont="1" applyFill="1" applyBorder="1" applyAlignment="1">
      <alignment horizontal="center"/>
    </xf>
    <xf numFmtId="2" fontId="5" fillId="2" borderId="14" xfId="1" applyNumberFormat="1" applyFont="1" applyFill="1" applyBorder="1" applyAlignment="1">
      <alignment horizontal="center"/>
    </xf>
    <xf numFmtId="0" fontId="5" fillId="2" borderId="18" xfId="1" applyFont="1" applyFill="1" applyBorder="1" applyAlignment="1">
      <alignment horizontal="center"/>
    </xf>
    <xf numFmtId="0" fontId="5" fillId="4" borderId="13" xfId="1" applyFont="1" applyFill="1" applyBorder="1" applyAlignment="1">
      <alignment horizontal="center" vertical="center"/>
    </xf>
    <xf numFmtId="0" fontId="5" fillId="4" borderId="20" xfId="1" applyFont="1" applyFill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51" xfId="1" applyFont="1" applyBorder="1" applyAlignment="1">
      <alignment horizontal="center" vertical="center"/>
    </xf>
    <xf numFmtId="0" fontId="5" fillId="0" borderId="52" xfId="1" applyFont="1" applyBorder="1" applyAlignment="1">
      <alignment horizontal="center" vertical="center"/>
    </xf>
    <xf numFmtId="0" fontId="5" fillId="2" borderId="35" xfId="1" applyFont="1" applyFill="1" applyBorder="1" applyAlignment="1">
      <alignment horizontal="center"/>
    </xf>
    <xf numFmtId="0" fontId="5" fillId="2" borderId="24" xfId="1" applyFont="1" applyFill="1" applyBorder="1" applyAlignment="1">
      <alignment horizontal="center"/>
    </xf>
    <xf numFmtId="0" fontId="5" fillId="0" borderId="20" xfId="1" applyFont="1" applyBorder="1" applyAlignment="1">
      <alignment horizontal="center" vertical="center"/>
    </xf>
    <xf numFmtId="0" fontId="18" fillId="2" borderId="39" xfId="1" applyFont="1" applyFill="1" applyBorder="1" applyAlignment="1">
      <alignment horizontal="right" vertical="center"/>
    </xf>
    <xf numFmtId="0" fontId="18" fillId="2" borderId="1" xfId="1" applyFont="1" applyFill="1" applyBorder="1" applyAlignment="1">
      <alignment horizontal="right" vertical="center"/>
    </xf>
    <xf numFmtId="0" fontId="7" fillId="2" borderId="1" xfId="1" applyFont="1" applyFill="1" applyBorder="1" applyAlignment="1">
      <alignment horizontal="center"/>
    </xf>
    <xf numFmtId="0" fontId="7" fillId="2" borderId="0" xfId="1" applyFont="1" applyFill="1" applyAlignment="1">
      <alignment horizontal="center"/>
    </xf>
    <xf numFmtId="0" fontId="7" fillId="2" borderId="6" xfId="1" applyFont="1" applyFill="1" applyBorder="1" applyAlignment="1">
      <alignment horizontal="center" vertical="top"/>
    </xf>
    <xf numFmtId="0" fontId="0" fillId="0" borderId="47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2" fillId="0" borderId="47" xfId="1" applyFont="1" applyBorder="1" applyAlignment="1">
      <alignment horizontal="center" vertical="center" wrapText="1"/>
    </xf>
    <xf numFmtId="0" fontId="2" fillId="0" borderId="35" xfId="1" applyFont="1" applyBorder="1" applyAlignment="1">
      <alignment horizontal="center" vertical="center" wrapText="1"/>
    </xf>
    <xf numFmtId="0" fontId="2" fillId="0" borderId="36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horizontal="center" vertical="center"/>
    </xf>
    <xf numFmtId="0" fontId="18" fillId="2" borderId="0" xfId="1" applyFont="1" applyFill="1" applyAlignment="1">
      <alignment horizontal="center" vertical="center"/>
    </xf>
    <xf numFmtId="0" fontId="18" fillId="2" borderId="4" xfId="1" applyFont="1" applyFill="1" applyBorder="1" applyAlignment="1">
      <alignment horizontal="center" vertical="center"/>
    </xf>
    <xf numFmtId="0" fontId="18" fillId="2" borderId="0" xfId="1" applyFont="1" applyFill="1" applyAlignment="1">
      <alignment horizontal="center"/>
    </xf>
    <xf numFmtId="0" fontId="16" fillId="2" borderId="48" xfId="1" applyFont="1" applyFill="1" applyBorder="1" applyAlignment="1">
      <alignment horizontal="center" vertical="center"/>
    </xf>
    <xf numFmtId="0" fontId="16" fillId="2" borderId="1" xfId="1" applyFont="1" applyFill="1" applyBorder="1" applyAlignment="1">
      <alignment horizontal="center" vertical="center"/>
    </xf>
    <xf numFmtId="0" fontId="16" fillId="2" borderId="40" xfId="1" applyFont="1" applyFill="1" applyBorder="1" applyAlignment="1">
      <alignment horizontal="center" vertical="center"/>
    </xf>
    <xf numFmtId="0" fontId="16" fillId="2" borderId="49" xfId="1" applyFont="1" applyFill="1" applyBorder="1" applyAlignment="1">
      <alignment horizontal="center" vertical="center"/>
    </xf>
    <xf numFmtId="0" fontId="16" fillId="2" borderId="0" xfId="1" applyFont="1" applyFill="1" applyAlignment="1">
      <alignment horizontal="center" vertical="center"/>
    </xf>
    <xf numFmtId="0" fontId="16" fillId="2" borderId="38" xfId="1" applyFont="1" applyFill="1" applyBorder="1" applyAlignment="1">
      <alignment horizontal="center" vertical="center"/>
    </xf>
    <xf numFmtId="0" fontId="11" fillId="2" borderId="49" xfId="1" applyFont="1" applyFill="1" applyBorder="1" applyAlignment="1">
      <alignment horizontal="center" vertical="center"/>
    </xf>
    <xf numFmtId="0" fontId="11" fillId="2" borderId="0" xfId="1" applyFont="1" applyFill="1" applyAlignment="1">
      <alignment horizontal="center" vertical="center"/>
    </xf>
    <xf numFmtId="0" fontId="11" fillId="2" borderId="38" xfId="1" applyFont="1" applyFill="1" applyBorder="1" applyAlignment="1">
      <alignment horizontal="center" vertical="center"/>
    </xf>
    <xf numFmtId="0" fontId="15" fillId="2" borderId="48" xfId="1" applyFont="1" applyFill="1" applyBorder="1" applyAlignment="1">
      <alignment horizontal="right"/>
    </xf>
    <xf numFmtId="0" fontId="15" fillId="2" borderId="1" xfId="1" applyFont="1" applyFill="1" applyBorder="1" applyAlignment="1">
      <alignment horizontal="right"/>
    </xf>
    <xf numFmtId="0" fontId="15" fillId="2" borderId="2" xfId="1" applyFont="1" applyFill="1" applyBorder="1" applyAlignment="1">
      <alignment horizontal="right"/>
    </xf>
    <xf numFmtId="0" fontId="15" fillId="2" borderId="49" xfId="1" applyFont="1" applyFill="1" applyBorder="1" applyAlignment="1">
      <alignment horizontal="right" vertical="center"/>
    </xf>
    <xf numFmtId="0" fontId="15" fillId="2" borderId="0" xfId="1" applyFont="1" applyFill="1" applyAlignment="1">
      <alignment horizontal="right" vertical="center"/>
    </xf>
    <xf numFmtId="0" fontId="15" fillId="2" borderId="4" xfId="1" applyFont="1" applyFill="1" applyBorder="1" applyAlignment="1">
      <alignment horizontal="right" vertical="center"/>
    </xf>
    <xf numFmtId="0" fontId="17" fillId="2" borderId="1" xfId="1" applyFont="1" applyFill="1" applyBorder="1" applyAlignment="1">
      <alignment horizontal="right" vertical="center"/>
    </xf>
    <xf numFmtId="0" fontId="13" fillId="2" borderId="0" xfId="1" applyFont="1" applyFill="1" applyAlignment="1">
      <alignment horizontal="right" vertical="center"/>
    </xf>
    <xf numFmtId="0" fontId="13" fillId="2" borderId="3" xfId="1" applyFont="1" applyFill="1" applyBorder="1" applyAlignment="1">
      <alignment horizontal="center" vertical="center"/>
    </xf>
    <xf numFmtId="0" fontId="13" fillId="2" borderId="0" xfId="1" applyFont="1" applyFill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411291</xdr:colOff>
      <xdr:row>1</xdr:row>
      <xdr:rowOff>141125</xdr:rowOff>
    </xdr:from>
    <xdr:to>
      <xdr:col>8</xdr:col>
      <xdr:colOff>57740</xdr:colOff>
      <xdr:row>3</xdr:row>
      <xdr:rowOff>173364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6682" y="348190"/>
          <a:ext cx="507841" cy="446370"/>
        </a:xfrm>
        <a:prstGeom prst="rect">
          <a:avLst/>
        </a:prstGeom>
      </xdr:spPr>
    </xdr:pic>
    <xdr:clientData/>
  </xdr:twoCellAnchor>
  <xdr:twoCellAnchor editAs="oneCell">
    <xdr:from>
      <xdr:col>5</xdr:col>
      <xdr:colOff>16564</xdr:colOff>
      <xdr:row>2</xdr:row>
      <xdr:rowOff>66262</xdr:rowOff>
    </xdr:from>
    <xdr:to>
      <xdr:col>6</xdr:col>
      <xdr:colOff>234983</xdr:colOff>
      <xdr:row>3</xdr:row>
      <xdr:rowOff>95695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3649018-400F-2DD0-DC14-C1614C95D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1260" y="480392"/>
          <a:ext cx="649114" cy="236499"/>
        </a:xfrm>
        <a:prstGeom prst="rect">
          <a:avLst/>
        </a:prstGeom>
      </xdr:spPr>
    </xdr:pic>
    <xdr:clientData/>
  </xdr:twoCellAnchor>
  <xdr:twoCellAnchor editAs="oneCell">
    <xdr:from>
      <xdr:col>8</xdr:col>
      <xdr:colOff>66260</xdr:colOff>
      <xdr:row>2</xdr:row>
      <xdr:rowOff>149088</xdr:rowOff>
    </xdr:from>
    <xdr:to>
      <xdr:col>9</xdr:col>
      <xdr:colOff>399419</xdr:colOff>
      <xdr:row>3</xdr:row>
      <xdr:rowOff>151740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85165AD-FFBC-3D1F-5095-57826E3E9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043" y="563218"/>
          <a:ext cx="739006" cy="2097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view="pageBreakPreview" topLeftCell="A43" zoomScale="115" zoomScaleNormal="100" zoomScaleSheetLayoutView="115" workbookViewId="0">
      <selection activeCell="A53" sqref="A53:K53"/>
    </sheetView>
  </sheetViews>
  <sheetFormatPr defaultRowHeight="15" x14ac:dyDescent="0.25"/>
  <cols>
    <col min="1" max="1" width="6.140625" customWidth="1"/>
    <col min="2" max="2" width="6" customWidth="1"/>
    <col min="3" max="3" width="6.140625" customWidth="1"/>
    <col min="4" max="4" width="5.28515625" customWidth="1"/>
    <col min="5" max="5" width="5.85546875" customWidth="1"/>
    <col min="6" max="6" width="6.42578125" customWidth="1"/>
    <col min="7" max="7" width="6.5703125" customWidth="1"/>
    <col min="8" max="8" width="6.28515625" customWidth="1"/>
    <col min="9" max="9" width="6.140625" customWidth="1"/>
    <col min="10" max="10" width="6.5703125" customWidth="1"/>
    <col min="11" max="11" width="6.7109375" customWidth="1"/>
    <col min="12" max="12" width="11.42578125" customWidth="1"/>
    <col min="13" max="13" width="5.5703125" customWidth="1"/>
    <col min="14" max="14" width="10.85546875" customWidth="1"/>
    <col min="15" max="15" width="4.140625" customWidth="1"/>
  </cols>
  <sheetData>
    <row r="1" spans="1:15" ht="17.100000000000001" customHeight="1" thickTop="1" x14ac:dyDescent="0.4">
      <c r="A1" s="47"/>
      <c r="B1" s="159" t="s">
        <v>115</v>
      </c>
      <c r="C1" s="159"/>
      <c r="D1" s="159"/>
      <c r="E1" s="48"/>
      <c r="F1" s="144" t="s">
        <v>88</v>
      </c>
      <c r="G1" s="145"/>
      <c r="H1" s="145"/>
      <c r="I1" s="145"/>
      <c r="J1" s="146"/>
      <c r="K1" s="153" t="s">
        <v>112</v>
      </c>
      <c r="L1" s="154"/>
      <c r="M1" s="154"/>
      <c r="N1" s="154"/>
      <c r="O1" s="155"/>
    </row>
    <row r="2" spans="1:15" ht="17.100000000000001" customHeight="1" x14ac:dyDescent="0.25">
      <c r="A2" s="46"/>
      <c r="B2" s="160" t="s">
        <v>90</v>
      </c>
      <c r="C2" s="160"/>
      <c r="D2" s="160"/>
      <c r="E2" s="49"/>
      <c r="F2" s="147"/>
      <c r="G2" s="148"/>
      <c r="H2" s="148"/>
      <c r="I2" s="148"/>
      <c r="J2" s="149"/>
      <c r="K2" s="156" t="s">
        <v>113</v>
      </c>
      <c r="L2" s="157"/>
      <c r="M2" s="157"/>
      <c r="N2" s="157"/>
      <c r="O2" s="158"/>
    </row>
    <row r="3" spans="1:15" ht="17.100000000000001" customHeight="1" x14ac:dyDescent="0.25">
      <c r="A3" s="46"/>
      <c r="B3" s="160" t="s">
        <v>91</v>
      </c>
      <c r="C3" s="160"/>
      <c r="D3" s="160"/>
      <c r="E3" s="49"/>
      <c r="F3" s="150"/>
      <c r="G3" s="151"/>
      <c r="H3" s="151"/>
      <c r="I3" s="151"/>
      <c r="J3" s="152"/>
      <c r="K3" s="156" t="s">
        <v>116</v>
      </c>
      <c r="L3" s="157"/>
      <c r="M3" s="157"/>
      <c r="N3" s="157"/>
      <c r="O3" s="158"/>
    </row>
    <row r="4" spans="1:15" ht="17.100000000000001" customHeight="1" thickBot="1" x14ac:dyDescent="0.3">
      <c r="A4" s="161" t="s">
        <v>108</v>
      </c>
      <c r="B4" s="162"/>
      <c r="C4" s="163" t="s">
        <v>109</v>
      </c>
      <c r="D4" s="163"/>
      <c r="E4" s="50"/>
      <c r="F4" s="150"/>
      <c r="G4" s="151"/>
      <c r="H4" s="151"/>
      <c r="I4" s="151"/>
      <c r="J4" s="152"/>
      <c r="K4" s="156" t="s">
        <v>114</v>
      </c>
      <c r="L4" s="157"/>
      <c r="M4" s="157"/>
      <c r="N4" s="157"/>
      <c r="O4" s="158"/>
    </row>
    <row r="5" spans="1:15" ht="20.25" customHeight="1" thickTop="1" x14ac:dyDescent="0.25">
      <c r="A5" s="99" t="s">
        <v>0</v>
      </c>
      <c r="B5" s="100"/>
      <c r="C5" s="100"/>
      <c r="D5" s="100"/>
      <c r="E5" s="100"/>
      <c r="F5" s="101"/>
      <c r="G5" s="99" t="s">
        <v>1</v>
      </c>
      <c r="H5" s="100"/>
      <c r="I5" s="100"/>
      <c r="J5" s="100"/>
      <c r="K5" s="100"/>
      <c r="L5" s="100"/>
      <c r="M5" s="100"/>
      <c r="N5" s="100"/>
      <c r="O5" s="101"/>
    </row>
    <row r="6" spans="1:15" ht="25.5" customHeight="1" x14ac:dyDescent="0.25">
      <c r="A6" s="4" t="s">
        <v>2</v>
      </c>
      <c r="B6" s="3" t="s">
        <v>3</v>
      </c>
      <c r="C6" s="3" t="s">
        <v>4</v>
      </c>
      <c r="D6" s="3" t="s">
        <v>5</v>
      </c>
      <c r="E6" s="2" t="s">
        <v>6</v>
      </c>
      <c r="F6" s="5" t="s">
        <v>66</v>
      </c>
      <c r="G6" s="102" t="s">
        <v>7</v>
      </c>
      <c r="H6" s="69"/>
      <c r="I6" s="3" t="s">
        <v>8</v>
      </c>
      <c r="J6" s="6" t="s">
        <v>9</v>
      </c>
      <c r="K6" s="6" t="s">
        <v>10</v>
      </c>
      <c r="L6" s="3" t="s">
        <v>11</v>
      </c>
      <c r="M6" s="7" t="s">
        <v>6</v>
      </c>
      <c r="N6" s="8" t="s">
        <v>12</v>
      </c>
      <c r="O6" s="5" t="s">
        <v>13</v>
      </c>
    </row>
    <row r="7" spans="1:15" ht="15" customHeight="1" x14ac:dyDescent="0.35">
      <c r="A7" s="9">
        <f>D7+C7-B7</f>
        <v>0</v>
      </c>
      <c r="B7" s="10"/>
      <c r="C7" s="10"/>
      <c r="D7" s="11"/>
      <c r="E7" s="11" t="s">
        <v>14</v>
      </c>
      <c r="F7" s="43" t="s">
        <v>17</v>
      </c>
      <c r="G7" s="103">
        <f>J7/L7</f>
        <v>0.12913414477550722</v>
      </c>
      <c r="H7" s="104"/>
      <c r="I7" s="105"/>
      <c r="J7" s="106">
        <v>380982126</v>
      </c>
      <c r="K7" s="106"/>
      <c r="L7" s="13">
        <v>2950281869</v>
      </c>
      <c r="M7" s="14" t="s">
        <v>15</v>
      </c>
      <c r="N7" s="42" t="s">
        <v>16</v>
      </c>
      <c r="O7" s="12">
        <v>1</v>
      </c>
    </row>
    <row r="8" spans="1:15" ht="15" customHeight="1" x14ac:dyDescent="0.35">
      <c r="A8" s="9">
        <f>D8+C8-B8</f>
        <v>0</v>
      </c>
      <c r="B8" s="10"/>
      <c r="C8" s="10"/>
      <c r="D8" s="11"/>
      <c r="E8" s="11" t="s">
        <v>14</v>
      </c>
      <c r="F8" s="41" t="s">
        <v>19</v>
      </c>
      <c r="G8" s="95"/>
      <c r="H8" s="96"/>
      <c r="I8" s="15">
        <f>J8/L8</f>
        <v>0</v>
      </c>
      <c r="J8" s="16"/>
      <c r="K8" s="17"/>
      <c r="L8" s="18">
        <v>12738</v>
      </c>
      <c r="M8" s="19" t="s">
        <v>14</v>
      </c>
      <c r="N8" s="20" t="s">
        <v>18</v>
      </c>
      <c r="O8" s="21">
        <v>2</v>
      </c>
    </row>
    <row r="9" spans="1:15" ht="15" customHeight="1" x14ac:dyDescent="0.35">
      <c r="A9" s="9">
        <f t="shared" ref="A9:A11" si="0">D9+C9-B9</f>
        <v>0</v>
      </c>
      <c r="B9" s="10"/>
      <c r="C9" s="10"/>
      <c r="D9" s="11"/>
      <c r="E9" s="11" t="s">
        <v>14</v>
      </c>
      <c r="F9" s="41" t="s">
        <v>24</v>
      </c>
      <c r="G9" s="95"/>
      <c r="H9" s="96"/>
      <c r="I9" s="15">
        <f t="shared" ref="I9:I14" si="1">J9/L9</f>
        <v>0</v>
      </c>
      <c r="J9" s="10"/>
      <c r="K9" s="22"/>
      <c r="L9" s="18">
        <v>18242</v>
      </c>
      <c r="M9" s="14" t="s">
        <v>14</v>
      </c>
      <c r="N9" s="42" t="s">
        <v>20</v>
      </c>
      <c r="O9" s="12">
        <v>3</v>
      </c>
    </row>
    <row r="10" spans="1:15" ht="15" customHeight="1" x14ac:dyDescent="0.35">
      <c r="A10" s="9">
        <f>D10+C10-B10</f>
        <v>0</v>
      </c>
      <c r="B10" s="10"/>
      <c r="C10" s="10"/>
      <c r="D10" s="11"/>
      <c r="E10" s="11" t="s">
        <v>21</v>
      </c>
      <c r="F10" s="41" t="s">
        <v>27</v>
      </c>
      <c r="G10" s="95"/>
      <c r="H10" s="96"/>
      <c r="I10" s="15">
        <f t="shared" si="1"/>
        <v>0</v>
      </c>
      <c r="J10" s="23"/>
      <c r="K10" s="22"/>
      <c r="L10" s="18">
        <v>522</v>
      </c>
      <c r="M10" s="14" t="s">
        <v>14</v>
      </c>
      <c r="N10" s="42" t="s">
        <v>22</v>
      </c>
      <c r="O10" s="21">
        <v>4</v>
      </c>
    </row>
    <row r="11" spans="1:15" ht="15" customHeight="1" x14ac:dyDescent="0.35">
      <c r="A11" s="9">
        <f t="shared" si="0"/>
        <v>0</v>
      </c>
      <c r="B11" s="23"/>
      <c r="C11" s="10"/>
      <c r="D11" s="11"/>
      <c r="E11" s="11" t="s">
        <v>23</v>
      </c>
      <c r="F11" s="41" t="s">
        <v>29</v>
      </c>
      <c r="G11" s="97"/>
      <c r="H11" s="96"/>
      <c r="I11" s="15">
        <f t="shared" si="1"/>
        <v>0</v>
      </c>
      <c r="J11" s="10"/>
      <c r="K11" s="22"/>
      <c r="L11" s="18">
        <v>21680</v>
      </c>
      <c r="M11" s="14" t="s">
        <v>25</v>
      </c>
      <c r="N11" s="42" t="s">
        <v>26</v>
      </c>
      <c r="O11" s="12">
        <v>5</v>
      </c>
    </row>
    <row r="12" spans="1:15" ht="15" customHeight="1" thickBot="1" x14ac:dyDescent="0.4">
      <c r="A12" s="9">
        <f>D12+C12-B12</f>
        <v>0</v>
      </c>
      <c r="B12" s="23"/>
      <c r="C12" s="10"/>
      <c r="D12" s="22"/>
      <c r="E12" s="11" t="s">
        <v>23</v>
      </c>
      <c r="F12" s="41" t="s">
        <v>30</v>
      </c>
      <c r="G12" s="95"/>
      <c r="H12" s="96"/>
      <c r="I12" s="24">
        <f t="shared" si="1"/>
        <v>0</v>
      </c>
      <c r="J12" s="10"/>
      <c r="K12" s="22"/>
      <c r="L12" s="18">
        <v>2637</v>
      </c>
      <c r="M12" s="14" t="s">
        <v>21</v>
      </c>
      <c r="N12" s="42" t="s">
        <v>28</v>
      </c>
      <c r="O12" s="21">
        <v>6</v>
      </c>
    </row>
    <row r="13" spans="1:15" ht="21" customHeight="1" thickTop="1" x14ac:dyDescent="0.35">
      <c r="A13" s="99" t="s">
        <v>70</v>
      </c>
      <c r="B13" s="100"/>
      <c r="C13" s="100"/>
      <c r="D13" s="100"/>
      <c r="E13" s="100"/>
      <c r="F13" s="101"/>
      <c r="G13" s="95"/>
      <c r="H13" s="96"/>
      <c r="I13" s="15">
        <f t="shared" si="1"/>
        <v>0</v>
      </c>
      <c r="J13" s="10"/>
      <c r="K13" s="22"/>
      <c r="L13" s="18">
        <v>753</v>
      </c>
      <c r="M13" s="11" t="s">
        <v>14</v>
      </c>
      <c r="N13" s="11" t="s">
        <v>67</v>
      </c>
      <c r="O13" s="12">
        <v>7</v>
      </c>
    </row>
    <row r="14" spans="1:15" ht="15" customHeight="1" x14ac:dyDescent="0.35">
      <c r="A14" s="107"/>
      <c r="B14" s="108"/>
      <c r="C14" s="108"/>
      <c r="D14" s="108"/>
      <c r="E14" s="109" t="s">
        <v>71</v>
      </c>
      <c r="F14" s="110"/>
      <c r="G14" s="98"/>
      <c r="H14" s="96"/>
      <c r="I14" s="15">
        <f t="shared" si="1"/>
        <v>0</v>
      </c>
      <c r="J14" s="10">
        <v>0</v>
      </c>
      <c r="K14" s="22">
        <v>0</v>
      </c>
      <c r="L14" s="18">
        <v>1</v>
      </c>
      <c r="M14" s="11" t="s">
        <v>14</v>
      </c>
      <c r="N14" s="11" t="s">
        <v>68</v>
      </c>
      <c r="O14" s="21">
        <v>8</v>
      </c>
    </row>
    <row r="15" spans="1:15" ht="15" customHeight="1" x14ac:dyDescent="0.35">
      <c r="A15" s="107"/>
      <c r="B15" s="108"/>
      <c r="C15" s="108"/>
      <c r="D15" s="108"/>
      <c r="E15" s="109" t="s">
        <v>31</v>
      </c>
      <c r="F15" s="110"/>
      <c r="G15" s="98"/>
      <c r="H15" s="96"/>
      <c r="I15" s="40">
        <v>0</v>
      </c>
      <c r="J15" s="10"/>
      <c r="K15" s="22"/>
      <c r="L15" s="18">
        <v>8425</v>
      </c>
      <c r="M15" s="11" t="s">
        <v>14</v>
      </c>
      <c r="N15" s="22" t="s">
        <v>29</v>
      </c>
      <c r="O15" s="12">
        <v>9</v>
      </c>
    </row>
    <row r="16" spans="1:15" ht="15" customHeight="1" x14ac:dyDescent="0.35">
      <c r="A16" s="51"/>
      <c r="B16" s="54"/>
      <c r="C16" s="54"/>
      <c r="D16" s="54"/>
      <c r="E16" s="109" t="s">
        <v>32</v>
      </c>
      <c r="F16" s="110"/>
      <c r="G16" s="98"/>
      <c r="H16" s="96"/>
      <c r="I16" s="15">
        <f>J16/L16</f>
        <v>0</v>
      </c>
      <c r="J16" s="10"/>
      <c r="K16" s="22"/>
      <c r="L16" s="18">
        <v>9558</v>
      </c>
      <c r="M16" s="22" t="s">
        <v>14</v>
      </c>
      <c r="N16" s="25" t="s">
        <v>30</v>
      </c>
      <c r="O16" s="21">
        <v>10</v>
      </c>
    </row>
    <row r="17" spans="1:15" ht="15" customHeight="1" x14ac:dyDescent="0.35">
      <c r="A17" s="51"/>
      <c r="B17" s="54"/>
      <c r="C17" s="54"/>
      <c r="D17" s="54"/>
      <c r="E17" s="115"/>
      <c r="F17" s="110"/>
      <c r="G17" s="98"/>
      <c r="H17" s="96"/>
      <c r="I17" s="40">
        <v>0</v>
      </c>
      <c r="J17" s="10"/>
      <c r="K17" s="22"/>
      <c r="L17" s="18">
        <v>219100</v>
      </c>
      <c r="M17" s="25" t="s">
        <v>21</v>
      </c>
      <c r="N17" s="26" t="s">
        <v>110</v>
      </c>
      <c r="O17" s="12">
        <v>11</v>
      </c>
    </row>
    <row r="18" spans="1:15" ht="15" customHeight="1" thickBot="1" x14ac:dyDescent="0.4">
      <c r="A18" s="52"/>
      <c r="B18" s="53"/>
      <c r="C18" s="53"/>
      <c r="D18" s="53"/>
      <c r="E18" s="111"/>
      <c r="F18" s="112"/>
      <c r="G18" s="113"/>
      <c r="H18" s="114"/>
      <c r="I18" s="40">
        <v>0</v>
      </c>
      <c r="J18" s="10"/>
      <c r="K18" s="26"/>
      <c r="L18" s="10">
        <v>286975</v>
      </c>
      <c r="M18" s="26" t="s">
        <v>33</v>
      </c>
      <c r="N18" s="26" t="s">
        <v>111</v>
      </c>
      <c r="O18" s="27">
        <v>12</v>
      </c>
    </row>
    <row r="19" spans="1:15" ht="18.75" customHeight="1" thickTop="1" thickBot="1" x14ac:dyDescent="0.3">
      <c r="A19" s="89" t="s">
        <v>34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1"/>
    </row>
    <row r="20" spans="1:15" ht="12" customHeight="1" thickTop="1" x14ac:dyDescent="0.25">
      <c r="A20" s="92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4"/>
    </row>
    <row r="21" spans="1:15" ht="12" customHeight="1" x14ac:dyDescent="0.25">
      <c r="A21" s="63"/>
      <c r="B21" s="64"/>
      <c r="C21" s="64"/>
      <c r="D21" s="64"/>
      <c r="E21" s="64"/>
      <c r="F21" s="64"/>
      <c r="G21" s="64" t="s">
        <v>84</v>
      </c>
      <c r="H21" s="64"/>
      <c r="I21" s="64"/>
      <c r="J21" s="64"/>
      <c r="K21" s="64"/>
      <c r="L21" s="64"/>
      <c r="M21" s="64"/>
      <c r="N21" s="64"/>
      <c r="O21" s="65"/>
    </row>
    <row r="22" spans="1:15" ht="12" customHeight="1" x14ac:dyDescent="0.25">
      <c r="A22" s="63"/>
      <c r="B22" s="64"/>
      <c r="C22" s="64"/>
      <c r="D22" s="64"/>
      <c r="E22" s="64"/>
      <c r="F22" s="64"/>
      <c r="G22" s="64" t="s">
        <v>85</v>
      </c>
      <c r="H22" s="64"/>
      <c r="I22" s="64"/>
      <c r="J22" s="64"/>
      <c r="K22" s="64"/>
      <c r="L22" s="64"/>
      <c r="M22" s="64"/>
      <c r="N22" s="64"/>
      <c r="O22" s="65"/>
    </row>
    <row r="23" spans="1:15" ht="12" customHeight="1" x14ac:dyDescent="0.25">
      <c r="A23" s="63"/>
      <c r="B23" s="64"/>
      <c r="C23" s="64"/>
      <c r="D23" s="64"/>
      <c r="E23" s="64"/>
      <c r="F23" s="64"/>
      <c r="G23" s="64" t="s">
        <v>86</v>
      </c>
      <c r="H23" s="64"/>
      <c r="I23" s="64"/>
      <c r="J23" s="64"/>
      <c r="K23" s="64"/>
      <c r="L23" s="64"/>
      <c r="M23" s="64"/>
      <c r="N23" s="64"/>
      <c r="O23" s="65"/>
    </row>
    <row r="24" spans="1:15" ht="12" customHeight="1" x14ac:dyDescent="0.25">
      <c r="A24" s="63"/>
      <c r="B24" s="64"/>
      <c r="C24" s="64"/>
      <c r="D24" s="64"/>
      <c r="E24" s="64"/>
      <c r="F24" s="64"/>
      <c r="G24" s="64" t="s">
        <v>87</v>
      </c>
      <c r="H24" s="64"/>
      <c r="I24" s="64"/>
      <c r="J24" s="64"/>
      <c r="K24" s="64"/>
      <c r="L24" s="64"/>
      <c r="M24" s="64"/>
      <c r="N24" s="64"/>
      <c r="O24" s="65"/>
    </row>
    <row r="25" spans="1:15" ht="12" customHeight="1" x14ac:dyDescent="0.25">
      <c r="A25" s="63"/>
      <c r="B25" s="64"/>
      <c r="C25" s="64"/>
      <c r="D25" s="64"/>
      <c r="E25" s="64"/>
      <c r="F25" s="64"/>
      <c r="G25" s="64" t="s">
        <v>92</v>
      </c>
      <c r="H25" s="64"/>
      <c r="I25" s="64"/>
      <c r="J25" s="64"/>
      <c r="K25" s="64"/>
      <c r="L25" s="64"/>
      <c r="M25" s="64"/>
      <c r="N25" s="64"/>
      <c r="O25" s="65"/>
    </row>
    <row r="26" spans="1:15" ht="12" customHeight="1" x14ac:dyDescent="0.25">
      <c r="A26" s="63"/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5"/>
    </row>
    <row r="27" spans="1:15" ht="12" customHeight="1" x14ac:dyDescent="0.25">
      <c r="A27" s="63"/>
      <c r="B27" s="64"/>
      <c r="C27" s="64"/>
      <c r="D27" s="64"/>
      <c r="E27" s="64"/>
      <c r="F27" s="64"/>
      <c r="G27" s="64" t="s">
        <v>89</v>
      </c>
      <c r="H27" s="64"/>
      <c r="I27" s="64"/>
      <c r="J27" s="64"/>
      <c r="K27" s="64"/>
      <c r="L27" s="64"/>
      <c r="M27" s="64"/>
      <c r="N27" s="64"/>
      <c r="O27" s="65"/>
    </row>
    <row r="28" spans="1:15" ht="12" customHeight="1" thickBot="1" x14ac:dyDescent="0.3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5"/>
    </row>
    <row r="29" spans="1:15" ht="21" customHeight="1" thickBot="1" x14ac:dyDescent="0.3">
      <c r="A29" s="55"/>
      <c r="B29" s="66" t="s">
        <v>97</v>
      </c>
      <c r="C29" s="66"/>
      <c r="D29" s="67"/>
      <c r="E29" s="55"/>
      <c r="F29" s="66" t="s">
        <v>96</v>
      </c>
      <c r="G29" s="67"/>
      <c r="H29" s="55"/>
      <c r="I29" s="66" t="s">
        <v>95</v>
      </c>
      <c r="J29" s="67"/>
      <c r="K29" s="55"/>
      <c r="L29" s="56" t="s">
        <v>94</v>
      </c>
      <c r="M29" s="55"/>
      <c r="N29" s="66" t="s">
        <v>93</v>
      </c>
      <c r="O29" s="67"/>
    </row>
    <row r="30" spans="1:15" ht="17.25" customHeight="1" thickTop="1" x14ac:dyDescent="0.25">
      <c r="A30" s="70" t="s">
        <v>35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2" t="s">
        <v>36</v>
      </c>
      <c r="M30" s="73"/>
      <c r="N30" s="73"/>
      <c r="O30" s="74"/>
    </row>
    <row r="31" spans="1:15" ht="12" customHeight="1" x14ac:dyDescent="0.35">
      <c r="A31" s="75" t="s">
        <v>37</v>
      </c>
      <c r="B31" s="76"/>
      <c r="C31" s="76"/>
      <c r="D31" s="76"/>
      <c r="E31" s="76"/>
      <c r="F31" s="68" t="s">
        <v>38</v>
      </c>
      <c r="G31" s="77"/>
      <c r="H31" s="69"/>
      <c r="I31" s="78" t="s">
        <v>39</v>
      </c>
      <c r="J31" s="79" t="s">
        <v>40</v>
      </c>
      <c r="K31" s="80"/>
      <c r="L31" s="83" t="s">
        <v>41</v>
      </c>
      <c r="M31" s="84"/>
      <c r="N31" s="85" t="s">
        <v>42</v>
      </c>
      <c r="O31" s="87" t="s">
        <v>43</v>
      </c>
    </row>
    <row r="32" spans="1:15" ht="12" customHeight="1" x14ac:dyDescent="0.35">
      <c r="A32" s="28" t="s">
        <v>44</v>
      </c>
      <c r="B32" s="38" t="s">
        <v>45</v>
      </c>
      <c r="C32" s="39" t="s">
        <v>46</v>
      </c>
      <c r="D32" s="29" t="s">
        <v>47</v>
      </c>
      <c r="E32" s="29" t="s">
        <v>48</v>
      </c>
      <c r="F32" s="68" t="s">
        <v>49</v>
      </c>
      <c r="G32" s="69"/>
      <c r="H32" s="11" t="s">
        <v>50</v>
      </c>
      <c r="I32" s="76"/>
      <c r="J32" s="81"/>
      <c r="K32" s="82"/>
      <c r="L32" s="30" t="s">
        <v>61</v>
      </c>
      <c r="M32" s="44" t="s">
        <v>51</v>
      </c>
      <c r="N32" s="86"/>
      <c r="O32" s="88"/>
    </row>
    <row r="33" spans="1:18" ht="14.1" customHeight="1" x14ac:dyDescent="0.25">
      <c r="A33" s="31" t="s">
        <v>59</v>
      </c>
      <c r="B33" s="2"/>
      <c r="C33" s="29"/>
      <c r="D33" s="29"/>
      <c r="E33" s="8"/>
      <c r="F33" s="68"/>
      <c r="G33" s="69"/>
      <c r="H33" s="2">
        <v>0</v>
      </c>
      <c r="I33" s="2">
        <v>0</v>
      </c>
      <c r="J33" s="68" t="s">
        <v>77</v>
      </c>
      <c r="K33" s="69"/>
      <c r="L33" s="30">
        <v>0</v>
      </c>
      <c r="M33" s="45"/>
      <c r="N33" s="57" t="s">
        <v>72</v>
      </c>
      <c r="O33" s="32">
        <v>1</v>
      </c>
    </row>
    <row r="34" spans="1:18" ht="14.1" customHeight="1" x14ac:dyDescent="0.25">
      <c r="A34" s="31"/>
      <c r="B34" s="29"/>
      <c r="C34" s="29"/>
      <c r="D34" s="29"/>
      <c r="E34" s="29"/>
      <c r="F34" s="68"/>
      <c r="G34" s="69"/>
      <c r="H34" s="2">
        <v>0</v>
      </c>
      <c r="I34" s="2">
        <v>0</v>
      </c>
      <c r="J34" s="68" t="s">
        <v>52</v>
      </c>
      <c r="K34" s="69"/>
      <c r="L34" s="30">
        <v>0</v>
      </c>
      <c r="M34" s="45"/>
      <c r="N34" s="57" t="s">
        <v>53</v>
      </c>
      <c r="O34" s="32">
        <v>2</v>
      </c>
    </row>
    <row r="35" spans="1:18" ht="14.1" customHeight="1" x14ac:dyDescent="0.25">
      <c r="A35" s="31"/>
      <c r="B35" s="29"/>
      <c r="C35" s="29"/>
      <c r="D35" s="33"/>
      <c r="E35" s="29"/>
      <c r="F35" s="68"/>
      <c r="G35" s="69"/>
      <c r="H35" s="2">
        <v>0</v>
      </c>
      <c r="I35" s="2">
        <v>0</v>
      </c>
      <c r="J35" s="68" t="s">
        <v>54</v>
      </c>
      <c r="K35" s="69"/>
      <c r="L35" s="30">
        <v>0</v>
      </c>
      <c r="M35" s="45"/>
      <c r="N35" s="57" t="s">
        <v>73</v>
      </c>
      <c r="O35" s="32">
        <v>3</v>
      </c>
    </row>
    <row r="36" spans="1:18" ht="14.1" customHeight="1" x14ac:dyDescent="0.25">
      <c r="A36" s="31"/>
      <c r="B36" s="29"/>
      <c r="C36" s="29"/>
      <c r="D36" s="29" t="s">
        <v>59</v>
      </c>
      <c r="E36" s="29"/>
      <c r="F36" s="68"/>
      <c r="G36" s="69"/>
      <c r="H36" s="2">
        <v>0</v>
      </c>
      <c r="I36" s="2">
        <v>0</v>
      </c>
      <c r="J36" s="68" t="s">
        <v>58</v>
      </c>
      <c r="K36" s="69"/>
      <c r="L36" s="30">
        <v>0</v>
      </c>
      <c r="M36" s="45"/>
      <c r="N36" s="57" t="s">
        <v>98</v>
      </c>
      <c r="O36" s="32">
        <v>4</v>
      </c>
    </row>
    <row r="37" spans="1:18" ht="14.1" customHeight="1" x14ac:dyDescent="0.25">
      <c r="A37" s="31"/>
      <c r="B37" s="29"/>
      <c r="C37" s="29"/>
      <c r="D37" s="29"/>
      <c r="E37" s="11"/>
      <c r="F37" s="68"/>
      <c r="G37" s="69"/>
      <c r="H37" s="2">
        <v>0</v>
      </c>
      <c r="I37" s="2">
        <v>0</v>
      </c>
      <c r="J37" s="68" t="s">
        <v>78</v>
      </c>
      <c r="K37" s="69"/>
      <c r="L37" s="30">
        <v>0</v>
      </c>
      <c r="M37" s="45"/>
      <c r="N37" s="57" t="s">
        <v>100</v>
      </c>
      <c r="O37" s="32">
        <v>5</v>
      </c>
    </row>
    <row r="38" spans="1:18" ht="14.1" customHeight="1" x14ac:dyDescent="0.25">
      <c r="A38" s="31"/>
      <c r="B38" s="29"/>
      <c r="C38" s="29"/>
      <c r="D38" s="34"/>
      <c r="E38" s="11"/>
      <c r="F38" s="68"/>
      <c r="G38" s="69"/>
      <c r="H38" s="2">
        <v>0</v>
      </c>
      <c r="I38" s="2">
        <v>0</v>
      </c>
      <c r="J38" s="68" t="s">
        <v>104</v>
      </c>
      <c r="K38" s="69"/>
      <c r="L38" s="30">
        <v>0</v>
      </c>
      <c r="M38" s="45"/>
      <c r="N38" s="57" t="s">
        <v>102</v>
      </c>
      <c r="O38" s="32">
        <v>6</v>
      </c>
    </row>
    <row r="39" spans="1:18" ht="14.1" customHeight="1" x14ac:dyDescent="0.25">
      <c r="A39" s="31"/>
      <c r="B39" s="29"/>
      <c r="C39" s="29"/>
      <c r="D39" s="34"/>
      <c r="E39" s="11"/>
      <c r="F39" s="68"/>
      <c r="G39" s="69"/>
      <c r="H39" s="2">
        <v>0</v>
      </c>
      <c r="I39" s="2">
        <v>0</v>
      </c>
      <c r="J39" s="68" t="s">
        <v>55</v>
      </c>
      <c r="K39" s="69"/>
      <c r="L39" s="30">
        <v>0</v>
      </c>
      <c r="M39" s="45"/>
      <c r="N39" s="2" t="s">
        <v>74</v>
      </c>
      <c r="O39" s="32">
        <v>7</v>
      </c>
    </row>
    <row r="40" spans="1:18" ht="14.1" customHeight="1" x14ac:dyDescent="0.25">
      <c r="A40" s="31"/>
      <c r="B40" s="29"/>
      <c r="C40" s="29"/>
      <c r="D40" s="34"/>
      <c r="E40" s="11"/>
      <c r="F40" s="68"/>
      <c r="G40" s="69"/>
      <c r="H40" s="2">
        <v>0</v>
      </c>
      <c r="I40" s="2">
        <v>0</v>
      </c>
      <c r="J40" s="68" t="s">
        <v>83</v>
      </c>
      <c r="K40" s="69"/>
      <c r="L40" s="30">
        <v>0</v>
      </c>
      <c r="M40" s="45"/>
      <c r="N40" s="2" t="s">
        <v>56</v>
      </c>
      <c r="O40" s="32">
        <v>8</v>
      </c>
    </row>
    <row r="41" spans="1:18" ht="14.1" customHeight="1" x14ac:dyDescent="0.25">
      <c r="A41" s="31"/>
      <c r="B41" s="29"/>
      <c r="C41" s="29"/>
      <c r="D41" s="34"/>
      <c r="E41" s="11"/>
      <c r="F41" s="68"/>
      <c r="G41" s="69"/>
      <c r="H41" s="2">
        <v>0</v>
      </c>
      <c r="I41" s="2">
        <v>0</v>
      </c>
      <c r="J41" s="68" t="s">
        <v>99</v>
      </c>
      <c r="K41" s="69"/>
      <c r="L41" s="30">
        <v>0</v>
      </c>
      <c r="M41" s="45"/>
      <c r="N41" s="57" t="s">
        <v>75</v>
      </c>
      <c r="O41" s="32">
        <v>9</v>
      </c>
      <c r="Q41" s="68"/>
      <c r="R41" s="69"/>
    </row>
    <row r="42" spans="1:18" ht="14.1" customHeight="1" x14ac:dyDescent="0.25">
      <c r="A42" s="31"/>
      <c r="B42" s="29"/>
      <c r="C42" s="29"/>
      <c r="D42" s="29"/>
      <c r="E42" s="11"/>
      <c r="F42" s="68"/>
      <c r="G42" s="69"/>
      <c r="H42" s="2">
        <v>0</v>
      </c>
      <c r="I42" s="2">
        <v>0</v>
      </c>
      <c r="J42" s="68" t="s">
        <v>105</v>
      </c>
      <c r="K42" s="69"/>
      <c r="L42" s="30">
        <v>0</v>
      </c>
      <c r="M42" s="45"/>
      <c r="N42" s="57" t="s">
        <v>57</v>
      </c>
      <c r="O42" s="32">
        <v>10</v>
      </c>
    </row>
    <row r="43" spans="1:18" ht="14.1" customHeight="1" x14ac:dyDescent="0.25">
      <c r="A43" s="31"/>
      <c r="B43" s="29"/>
      <c r="C43" s="29"/>
      <c r="D43" s="29"/>
      <c r="E43" s="11"/>
      <c r="F43" s="68"/>
      <c r="G43" s="69"/>
      <c r="H43" s="2">
        <v>0</v>
      </c>
      <c r="I43" s="2">
        <v>0</v>
      </c>
      <c r="J43" s="68" t="s">
        <v>80</v>
      </c>
      <c r="K43" s="69"/>
      <c r="L43" s="30">
        <v>0</v>
      </c>
      <c r="M43" s="45"/>
      <c r="N43" s="57" t="s">
        <v>62</v>
      </c>
      <c r="O43" s="32">
        <v>11</v>
      </c>
    </row>
    <row r="44" spans="1:18" ht="14.1" customHeight="1" x14ac:dyDescent="0.25">
      <c r="A44" s="31"/>
      <c r="B44" s="29"/>
      <c r="C44" s="29"/>
      <c r="D44" s="29"/>
      <c r="E44" s="11"/>
      <c r="F44" s="68"/>
      <c r="G44" s="69"/>
      <c r="H44" s="2">
        <v>0</v>
      </c>
      <c r="I44" s="2">
        <v>0</v>
      </c>
      <c r="J44" s="68" t="s">
        <v>63</v>
      </c>
      <c r="K44" s="69"/>
      <c r="L44" s="30">
        <v>0</v>
      </c>
      <c r="M44" s="45"/>
      <c r="N44" s="57" t="s">
        <v>101</v>
      </c>
      <c r="O44" s="32">
        <v>12</v>
      </c>
    </row>
    <row r="45" spans="1:18" ht="14.1" customHeight="1" x14ac:dyDescent="0.25">
      <c r="A45" s="31"/>
      <c r="B45" s="29"/>
      <c r="C45" s="35"/>
      <c r="D45" s="29"/>
      <c r="E45" s="11"/>
      <c r="F45" s="68"/>
      <c r="G45" s="69"/>
      <c r="H45" s="2">
        <v>0</v>
      </c>
      <c r="I45" s="2">
        <v>0</v>
      </c>
      <c r="J45" s="68" t="s">
        <v>79</v>
      </c>
      <c r="K45" s="69"/>
      <c r="L45" s="30">
        <v>0</v>
      </c>
      <c r="M45" s="45"/>
      <c r="N45" s="2" t="s">
        <v>103</v>
      </c>
      <c r="O45" s="32">
        <v>13</v>
      </c>
    </row>
    <row r="46" spans="1:18" ht="14.1" customHeight="1" thickBot="1" x14ac:dyDescent="0.3">
      <c r="A46" s="31"/>
      <c r="B46" s="29"/>
      <c r="C46" s="29"/>
      <c r="D46" s="29"/>
      <c r="E46" s="11"/>
      <c r="F46" s="68"/>
      <c r="G46" s="69"/>
      <c r="H46" s="2">
        <v>0</v>
      </c>
      <c r="I46" s="2">
        <v>0</v>
      </c>
      <c r="J46" s="68" t="s">
        <v>64</v>
      </c>
      <c r="K46" s="69"/>
      <c r="L46" s="30">
        <v>0</v>
      </c>
      <c r="M46" s="45"/>
      <c r="N46" s="57" t="s">
        <v>60</v>
      </c>
      <c r="O46" s="32">
        <v>14</v>
      </c>
    </row>
    <row r="47" spans="1:18" ht="14.1" customHeight="1" thickTop="1" x14ac:dyDescent="0.25">
      <c r="A47" s="99" t="s">
        <v>69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1"/>
      <c r="L47" s="30"/>
      <c r="M47" s="45"/>
      <c r="N47" s="57" t="s">
        <v>76</v>
      </c>
      <c r="O47" s="32">
        <v>15</v>
      </c>
    </row>
    <row r="48" spans="1:18" ht="14.1" customHeight="1" x14ac:dyDescent="0.25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3"/>
      <c r="L48" s="30">
        <v>0</v>
      </c>
      <c r="M48" s="45"/>
      <c r="N48" s="57" t="s">
        <v>81</v>
      </c>
      <c r="O48" s="32">
        <v>16</v>
      </c>
    </row>
    <row r="49" spans="1:15" ht="14.1" customHeight="1" thickBot="1" x14ac:dyDescent="0.3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9"/>
      <c r="L49" s="30">
        <v>0</v>
      </c>
      <c r="M49" s="45"/>
      <c r="N49" s="57" t="s">
        <v>82</v>
      </c>
      <c r="O49" s="32">
        <v>17</v>
      </c>
    </row>
    <row r="50" spans="1:15" ht="12" customHeight="1" thickTop="1" x14ac:dyDescent="0.25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9"/>
      <c r="L50" s="99" t="s">
        <v>65</v>
      </c>
      <c r="M50" s="100"/>
      <c r="N50" s="100"/>
      <c r="O50" s="101"/>
    </row>
    <row r="51" spans="1:15" ht="12" customHeight="1" x14ac:dyDescent="0.25">
      <c r="A51" s="127"/>
      <c r="B51" s="128"/>
      <c r="C51" s="128"/>
      <c r="D51" s="128"/>
      <c r="E51" s="128"/>
      <c r="F51" s="128"/>
      <c r="G51" s="128"/>
      <c r="H51" s="128"/>
      <c r="I51" s="128"/>
      <c r="J51" s="128"/>
      <c r="K51" s="129"/>
      <c r="L51" s="130"/>
      <c r="M51" s="131"/>
      <c r="N51" s="131"/>
      <c r="O51" s="132"/>
    </row>
    <row r="52" spans="1:15" ht="12" customHeight="1" x14ac:dyDescent="0.25">
      <c r="A52" s="127"/>
      <c r="B52" s="128"/>
      <c r="C52" s="128"/>
      <c r="D52" s="128"/>
      <c r="E52" s="128"/>
      <c r="F52" s="128"/>
      <c r="G52" s="128"/>
      <c r="H52" s="128"/>
      <c r="I52" s="128"/>
      <c r="J52" s="128"/>
      <c r="K52" s="129"/>
      <c r="L52" s="133"/>
      <c r="M52" s="134"/>
      <c r="N52" s="134"/>
      <c r="O52" s="135"/>
    </row>
    <row r="53" spans="1:15" ht="12" customHeight="1" x14ac:dyDescent="0.25">
      <c r="A53" s="127"/>
      <c r="B53" s="128"/>
      <c r="C53" s="128"/>
      <c r="D53" s="128"/>
      <c r="E53" s="128"/>
      <c r="F53" s="128"/>
      <c r="G53" s="128"/>
      <c r="H53" s="128"/>
      <c r="I53" s="128"/>
      <c r="J53" s="128"/>
      <c r="K53" s="129"/>
      <c r="L53" s="133"/>
      <c r="M53" s="134"/>
      <c r="N53" s="134"/>
      <c r="O53" s="135"/>
    </row>
    <row r="54" spans="1:15" ht="12" customHeight="1" x14ac:dyDescent="0.25">
      <c r="A54" s="127"/>
      <c r="B54" s="128"/>
      <c r="C54" s="128"/>
      <c r="D54" s="128"/>
      <c r="E54" s="128"/>
      <c r="F54" s="128"/>
      <c r="G54" s="128"/>
      <c r="H54" s="128"/>
      <c r="I54" s="128"/>
      <c r="J54" s="128"/>
      <c r="K54" s="129"/>
      <c r="L54" s="133"/>
      <c r="M54" s="134"/>
      <c r="N54" s="134"/>
      <c r="O54" s="135"/>
    </row>
    <row r="55" spans="1:15" ht="12" customHeight="1" thickBot="1" x14ac:dyDescent="0.3">
      <c r="A55" s="124"/>
      <c r="B55" s="125"/>
      <c r="C55" s="125"/>
      <c r="D55" s="125"/>
      <c r="E55" s="125"/>
      <c r="F55" s="125"/>
      <c r="G55" s="125"/>
      <c r="H55" s="125"/>
      <c r="I55" s="125"/>
      <c r="J55" s="125"/>
      <c r="K55" s="126"/>
      <c r="L55" s="136"/>
      <c r="M55" s="137"/>
      <c r="N55" s="137"/>
      <c r="O55" s="138"/>
    </row>
    <row r="56" spans="1:15" ht="19.5" customHeight="1" thickTop="1" x14ac:dyDescent="0.35">
      <c r="A56" s="116" t="s">
        <v>117</v>
      </c>
      <c r="B56" s="117"/>
      <c r="C56" s="117"/>
      <c r="D56" s="117"/>
      <c r="E56" s="36"/>
      <c r="F56" s="118"/>
      <c r="G56" s="118"/>
      <c r="H56" s="118"/>
      <c r="I56" s="118"/>
      <c r="J56" s="118"/>
      <c r="K56" s="139" t="s">
        <v>106</v>
      </c>
      <c r="L56" s="139"/>
      <c r="M56" s="139"/>
      <c r="N56" s="139"/>
      <c r="O56" s="140"/>
    </row>
    <row r="57" spans="1:15" ht="18.75" customHeight="1" x14ac:dyDescent="0.45">
      <c r="A57" s="58"/>
      <c r="B57" s="37"/>
      <c r="C57" s="143" t="s">
        <v>107</v>
      </c>
      <c r="D57" s="143"/>
      <c r="E57" s="37"/>
      <c r="F57" s="37"/>
      <c r="G57" s="37"/>
      <c r="H57" s="119"/>
      <c r="I57" s="119"/>
      <c r="J57" s="37"/>
      <c r="K57" s="141" t="s">
        <v>107</v>
      </c>
      <c r="L57" s="141"/>
      <c r="M57" s="141"/>
      <c r="N57" s="141"/>
      <c r="O57" s="142"/>
    </row>
    <row r="58" spans="1:15" ht="12.95" customHeight="1" thickBot="1" x14ac:dyDescent="0.4">
      <c r="A58" s="59"/>
      <c r="B58" s="120"/>
      <c r="C58" s="120"/>
      <c r="D58" s="60"/>
      <c r="E58" s="60"/>
      <c r="F58" s="60"/>
      <c r="G58" s="60"/>
      <c r="H58" s="120"/>
      <c r="I58" s="120"/>
      <c r="J58" s="60"/>
      <c r="K58" s="60"/>
      <c r="L58" s="60"/>
      <c r="M58" s="60"/>
      <c r="N58" s="61"/>
      <c r="O58" s="62"/>
    </row>
    <row r="59" spans="1:15" ht="16.5" thickTop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107">
    <mergeCell ref="F1:J2"/>
    <mergeCell ref="F3:J4"/>
    <mergeCell ref="K1:O1"/>
    <mergeCell ref="K2:O2"/>
    <mergeCell ref="K3:O3"/>
    <mergeCell ref="K4:O4"/>
    <mergeCell ref="B1:D1"/>
    <mergeCell ref="B2:D2"/>
    <mergeCell ref="B3:D3"/>
    <mergeCell ref="A4:B4"/>
    <mergeCell ref="C4:D4"/>
    <mergeCell ref="A56:D56"/>
    <mergeCell ref="F56:J56"/>
    <mergeCell ref="H57:I57"/>
    <mergeCell ref="B58:C58"/>
    <mergeCell ref="H58:I58"/>
    <mergeCell ref="A47:K47"/>
    <mergeCell ref="L50:O50"/>
    <mergeCell ref="A48:K48"/>
    <mergeCell ref="A55:K55"/>
    <mergeCell ref="A54:K54"/>
    <mergeCell ref="A53:K53"/>
    <mergeCell ref="A52:K52"/>
    <mergeCell ref="A51:K51"/>
    <mergeCell ref="A50:K50"/>
    <mergeCell ref="A49:K49"/>
    <mergeCell ref="L51:O55"/>
    <mergeCell ref="K56:O56"/>
    <mergeCell ref="K57:O57"/>
    <mergeCell ref="C57:D57"/>
    <mergeCell ref="Q41:R41"/>
    <mergeCell ref="F46:G46"/>
    <mergeCell ref="J44:K44"/>
    <mergeCell ref="J42:K42"/>
    <mergeCell ref="F42:G42"/>
    <mergeCell ref="J43:K43"/>
    <mergeCell ref="F43:G43"/>
    <mergeCell ref="J45:K45"/>
    <mergeCell ref="F44:G44"/>
    <mergeCell ref="F39:G39"/>
    <mergeCell ref="J39:K39"/>
    <mergeCell ref="F35:G35"/>
    <mergeCell ref="J35:K35"/>
    <mergeCell ref="F40:G40"/>
    <mergeCell ref="F41:G41"/>
    <mergeCell ref="J46:K46"/>
    <mergeCell ref="F36:G36"/>
    <mergeCell ref="J36:K36"/>
    <mergeCell ref="F37:G37"/>
    <mergeCell ref="J37:K37"/>
    <mergeCell ref="F38:G38"/>
    <mergeCell ref="J38:K38"/>
    <mergeCell ref="J41:K41"/>
    <mergeCell ref="F45:G45"/>
    <mergeCell ref="J40:K40"/>
    <mergeCell ref="E18:F18"/>
    <mergeCell ref="G18:H18"/>
    <mergeCell ref="G15:H15"/>
    <mergeCell ref="G16:H16"/>
    <mergeCell ref="E17:F17"/>
    <mergeCell ref="G17:H17"/>
    <mergeCell ref="A15:D15"/>
    <mergeCell ref="E15:F15"/>
    <mergeCell ref="E16:F16"/>
    <mergeCell ref="G9:H9"/>
    <mergeCell ref="G10:H10"/>
    <mergeCell ref="G11:H11"/>
    <mergeCell ref="G12:H12"/>
    <mergeCell ref="G13:H13"/>
    <mergeCell ref="G14:H14"/>
    <mergeCell ref="A5:F5"/>
    <mergeCell ref="G5:O5"/>
    <mergeCell ref="G6:H6"/>
    <mergeCell ref="G7:I7"/>
    <mergeCell ref="J7:K7"/>
    <mergeCell ref="G8:H8"/>
    <mergeCell ref="A13:F13"/>
    <mergeCell ref="A14:D14"/>
    <mergeCell ref="E14:F14"/>
    <mergeCell ref="A19:O19"/>
    <mergeCell ref="A20:O20"/>
    <mergeCell ref="A21:O21"/>
    <mergeCell ref="A22:O22"/>
    <mergeCell ref="A23:O23"/>
    <mergeCell ref="A24:O24"/>
    <mergeCell ref="A25:O25"/>
    <mergeCell ref="A26:O26"/>
    <mergeCell ref="A27:O27"/>
    <mergeCell ref="A28:O28"/>
    <mergeCell ref="N29:O29"/>
    <mergeCell ref="I29:J29"/>
    <mergeCell ref="F29:G29"/>
    <mergeCell ref="B29:D29"/>
    <mergeCell ref="F33:G33"/>
    <mergeCell ref="J33:K33"/>
    <mergeCell ref="F34:G34"/>
    <mergeCell ref="J34:K34"/>
    <mergeCell ref="A30:K30"/>
    <mergeCell ref="L30:O30"/>
    <mergeCell ref="A31:E31"/>
    <mergeCell ref="F31:H31"/>
    <mergeCell ref="I31:I32"/>
    <mergeCell ref="J31:K32"/>
    <mergeCell ref="L31:M31"/>
    <mergeCell ref="N31:N32"/>
    <mergeCell ref="O31:O32"/>
    <mergeCell ref="F32:G32"/>
  </mergeCells>
  <printOptions horizontalCentered="1" verticalCentered="1"/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parseh</dc:creator>
  <cp:lastModifiedBy>Click</cp:lastModifiedBy>
  <cp:lastPrinted>2018-11-15T09:47:27Z</cp:lastPrinted>
  <dcterms:created xsi:type="dcterms:W3CDTF">2013-06-24T06:19:57Z</dcterms:created>
  <dcterms:modified xsi:type="dcterms:W3CDTF">2025-06-17T08:21:53Z</dcterms:modified>
</cp:coreProperties>
</file>